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93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Sheet1!$A$1:$O$41</definedName>
  </definedNames>
  <calcPr calcId="145621"/>
</workbook>
</file>

<file path=xl/calcChain.xml><?xml version="1.0" encoding="utf-8"?>
<calcChain xmlns="http://schemas.openxmlformats.org/spreadsheetml/2006/main">
  <c r="K21" i="1" l="1"/>
  <c r="K20" i="1"/>
  <c r="K23" i="1" l="1"/>
  <c r="K16" i="1"/>
  <c r="K17" i="1"/>
  <c r="K18" i="1"/>
  <c r="K19" i="1"/>
  <c r="K22" i="1"/>
  <c r="K15" i="1"/>
  <c r="K14" i="1"/>
  <c r="G24" i="1"/>
  <c r="I24" i="1"/>
  <c r="G25" i="1" l="1"/>
  <c r="K24" i="1"/>
  <c r="I25" i="1" s="1"/>
  <c r="G27" i="1" s="1"/>
</calcChain>
</file>

<file path=xl/sharedStrings.xml><?xml version="1.0" encoding="utf-8"?>
<sst xmlns="http://schemas.openxmlformats.org/spreadsheetml/2006/main" count="104" uniqueCount="49">
  <si>
    <t>男　</t>
    <rPh sb="0" eb="1">
      <t>オトコ</t>
    </rPh>
    <phoneticPr fontId="2"/>
  </si>
  <si>
    <t>女</t>
    <rPh sb="0" eb="1">
      <t>オンナ</t>
    </rPh>
    <phoneticPr fontId="2"/>
  </si>
  <si>
    <t>※確認</t>
    <rPh sb="1" eb="3">
      <t>カクニン</t>
    </rPh>
    <phoneticPr fontId="2"/>
  </si>
  <si>
    <t>団体登録</t>
    <rPh sb="0" eb="2">
      <t>ダンタイ</t>
    </rPh>
    <rPh sb="2" eb="4">
      <t>トウロク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</si>
  <si>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</si>
  <si>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</si>
  <si>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</si>
  <si>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合　　計</t>
    <rPh sb="0" eb="1">
      <t>ゴウ</t>
    </rPh>
    <rPh sb="3" eb="4">
      <t>ケイ</t>
    </rPh>
    <phoneticPr fontId="2"/>
  </si>
  <si>
    <t>登録方法</t>
    <rPh sb="0" eb="2">
      <t>トウロク</t>
    </rPh>
    <rPh sb="2" eb="4">
      <t>ホウホウ</t>
    </rPh>
    <phoneticPr fontId="2"/>
  </si>
  <si>
    <t>送金方法</t>
    <rPh sb="0" eb="1">
      <t>ソウ</t>
    </rPh>
    <rPh sb="1" eb="2">
      <t>キン</t>
    </rPh>
    <rPh sb="2" eb="4">
      <t>ホウホウ</t>
    </rPh>
    <phoneticPr fontId="2"/>
  </si>
  <si>
    <t>登録№</t>
    <rPh sb="0" eb="2">
      <t>トウロク</t>
    </rPh>
    <phoneticPr fontId="2"/>
  </si>
  <si>
    <t>※受付</t>
    <rPh sb="1" eb="3">
      <t>ウケツケ</t>
    </rPh>
    <phoneticPr fontId="2"/>
  </si>
  <si>
    <t>内　　訳　</t>
    <rPh sb="0" eb="1">
      <t>ウチ</t>
    </rPh>
    <rPh sb="3" eb="4">
      <t>ヤク</t>
    </rPh>
    <phoneticPr fontId="2"/>
  </si>
  <si>
    <t>※太枠内は記入しないで下さい</t>
    <rPh sb="1" eb="3">
      <t>フトワク</t>
    </rPh>
    <rPh sb="3" eb="4">
      <t>ナイ</t>
    </rPh>
    <rPh sb="5" eb="7">
      <t>キニュウ</t>
    </rPh>
    <rPh sb="11" eb="12">
      <t>クダ</t>
    </rPh>
    <phoneticPr fontId="2"/>
  </si>
  <si>
    <t>領収書の発行</t>
    <rPh sb="0" eb="3">
      <t>リョウシュウショ</t>
    </rPh>
    <rPh sb="4" eb="6">
      <t>ハッコウ</t>
    </rPh>
    <phoneticPr fontId="2"/>
  </si>
  <si>
    <t>領収書の宛名</t>
    <rPh sb="0" eb="3">
      <t>リョウシュウショ</t>
    </rPh>
    <rPh sb="4" eb="6">
      <t>アテナ</t>
    </rPh>
    <phoneticPr fontId="2"/>
  </si>
  <si>
    <t>(　　)必要</t>
    <rPh sb="4" eb="6">
      <t>ヒツヨウ</t>
    </rPh>
    <phoneticPr fontId="2"/>
  </si>
  <si>
    <t>(　　)不要</t>
    <rPh sb="4" eb="6">
      <t>フヨウ</t>
    </rPh>
    <phoneticPr fontId="2"/>
  </si>
  <si>
    <t>(　　)団体名と同じ</t>
    <rPh sb="4" eb="6">
      <t>ダンタイ</t>
    </rPh>
    <rPh sb="6" eb="7">
      <t>メイ</t>
    </rPh>
    <rPh sb="8" eb="9">
      <t>オナ</t>
    </rPh>
    <phoneticPr fontId="2"/>
  </si>
  <si>
    <t>競　泳</t>
    <rPh sb="0" eb="1">
      <t>セリ</t>
    </rPh>
    <rPh sb="2" eb="3">
      <t>オヨ</t>
    </rPh>
    <phoneticPr fontId="2"/>
  </si>
  <si>
    <t>飛　込</t>
    <rPh sb="0" eb="1">
      <t>トビ</t>
    </rPh>
    <rPh sb="2" eb="3">
      <t>コミ</t>
    </rPh>
    <phoneticPr fontId="2"/>
  </si>
  <si>
    <t>水　球</t>
    <rPh sb="0" eb="1">
      <t>ミズ</t>
    </rPh>
    <rPh sb="2" eb="3">
      <t>タマ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</si>
  <si>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</si>
  <si>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</si>
  <si>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人　数</t>
    <rPh sb="0" eb="1">
      <t>ヒト</t>
    </rPh>
    <rPh sb="2" eb="3">
      <t>カズ</t>
    </rPh>
    <phoneticPr fontId="2"/>
  </si>
  <si>
    <t>シンクロ</t>
    <phoneticPr fontId="2"/>
  </si>
  <si>
    <r>
      <t>(　　)その他</t>
    </r>
    <r>
      <rPr>
        <u/>
        <sz val="12"/>
        <rFont val="ＭＳ 明朝"/>
        <family val="1"/>
        <charset val="128"/>
      </rPr>
      <t>　　　　　　　　　　　　　　　　　　</t>
    </r>
    <rPh sb="6" eb="7">
      <t>タ</t>
    </rPh>
    <phoneticPr fontId="2"/>
  </si>
  <si>
    <t>　　※領収書の発行が必要な方は、下記に記入下さい</t>
    <rPh sb="3" eb="6">
      <t>リョウシュウショ</t>
    </rPh>
    <rPh sb="7" eb="9">
      <t>ハッコウ</t>
    </rPh>
    <rPh sb="10" eb="12">
      <t>ヒツヨウ</t>
    </rPh>
    <rPh sb="13" eb="14">
      <t>カタ</t>
    </rPh>
    <rPh sb="16" eb="18">
      <t>カキ</t>
    </rPh>
    <rPh sb="19" eb="21">
      <t>キニュウ</t>
    </rPh>
    <rPh sb="21" eb="22">
      <t>クダ</t>
    </rPh>
    <phoneticPr fontId="2"/>
  </si>
  <si>
    <t>　◆　競技者登録には必ずこの送付書を添付下さい。（メール・ＦＡＸ可）</t>
    <rPh sb="3" eb="6">
      <t>キョウギシャ</t>
    </rPh>
    <rPh sb="6" eb="8">
      <t>トウロク</t>
    </rPh>
    <rPh sb="10" eb="11">
      <t>カナラ</t>
    </rPh>
    <rPh sb="14" eb="16">
      <t>ソウフ</t>
    </rPh>
    <rPh sb="16" eb="17">
      <t>ショ</t>
    </rPh>
    <rPh sb="18" eb="20">
      <t>テンプ</t>
    </rPh>
    <rPh sb="20" eb="21">
      <t>クダ</t>
    </rPh>
    <rPh sb="32" eb="33">
      <t>カ</t>
    </rPh>
    <phoneticPr fontId="2"/>
  </si>
  <si>
    <t>送 付 総 金 額</t>
    <rPh sb="0" eb="1">
      <t>ソウ</t>
    </rPh>
    <rPh sb="2" eb="3">
      <t>ヅケ</t>
    </rPh>
    <rPh sb="4" eb="5">
      <t>ソウ</t>
    </rPh>
    <rPh sb="6" eb="7">
      <t>キン</t>
    </rPh>
    <rPh sb="8" eb="9">
      <t>ガク</t>
    </rPh>
    <phoneticPr fontId="2"/>
  </si>
  <si>
    <t>　口座番号　　四国銀行　 佐川支店 （普）</t>
    <rPh sb="1" eb="3">
      <t>コウザ</t>
    </rPh>
    <rPh sb="3" eb="5">
      <t>バンゴウ</t>
    </rPh>
    <phoneticPr fontId="2"/>
  </si>
  <si>
    <t>　No.0134023　高知県水泳連盟　井上裕師</t>
    <rPh sb="20" eb="22">
      <t>イノウエ</t>
    </rPh>
    <rPh sb="22" eb="23">
      <t>ヒロシ</t>
    </rPh>
    <rPh sb="23" eb="24">
      <t>シ</t>
    </rPh>
    <phoneticPr fontId="2"/>
  </si>
  <si>
    <t>種目別登録者数</t>
    <rPh sb="0" eb="2">
      <t>シュモク</t>
    </rPh>
    <rPh sb="2" eb="3">
      <t>ベツ</t>
    </rPh>
    <phoneticPr fontId="2"/>
  </si>
  <si>
    <t>選 手 登 録 送 付 書</t>
    <rPh sb="0" eb="1">
      <t>セン</t>
    </rPh>
    <rPh sb="2" eb="3">
      <t>テ</t>
    </rPh>
    <rPh sb="4" eb="5">
      <t>ノボル</t>
    </rPh>
    <rPh sb="6" eb="7">
      <t>ロク</t>
    </rPh>
    <rPh sb="8" eb="9">
      <t>ソウ</t>
    </rPh>
    <rPh sb="10" eb="11">
      <t>ヅケ</t>
    </rPh>
    <rPh sb="12" eb="13">
      <t>ショ</t>
    </rPh>
    <phoneticPr fontId="2"/>
  </si>
  <si>
    <t>申込責任者</t>
    <rPh sb="0" eb="2">
      <t>モウシコミ</t>
    </rPh>
    <rPh sb="2" eb="5">
      <t>セキニンシャ</t>
    </rPh>
    <phoneticPr fontId="2"/>
  </si>
  <si>
    <t>登　録　団　体　名</t>
    <rPh sb="0" eb="1">
      <t>ト</t>
    </rPh>
    <rPh sb="2" eb="3">
      <t>ロク</t>
    </rPh>
    <rPh sb="4" eb="5">
      <t>ダン</t>
    </rPh>
    <rPh sb="6" eb="7">
      <t>カラダ</t>
    </rPh>
    <rPh sb="8" eb="9">
      <t>メイ</t>
    </rPh>
    <phoneticPr fontId="2"/>
  </si>
  <si>
    <t>内　訳</t>
    <rPh sb="0" eb="1">
      <t>ウチ</t>
    </rPh>
    <rPh sb="2" eb="3">
      <t>ヤク</t>
    </rPh>
    <phoneticPr fontId="2"/>
  </si>
  <si>
    <t>連絡先メールアドレス</t>
    <rPh sb="0" eb="2">
      <t>レンラク</t>
    </rPh>
    <rPh sb="2" eb="3">
      <t>サキ</t>
    </rPh>
    <phoneticPr fontId="2"/>
  </si>
  <si>
    <t>＠</t>
    <phoneticPr fontId="2"/>
  </si>
  <si>
    <t>（パソコン・スマートフォン）　大会連絡に使用しますので、必ず記入ください。</t>
    <rPh sb="15" eb="17">
      <t>タイカイ</t>
    </rPh>
    <rPh sb="17" eb="19">
      <t>レンラク</t>
    </rPh>
    <rPh sb="20" eb="22">
      <t>シヨウ</t>
    </rPh>
    <rPh sb="28" eb="29">
      <t>カナラ</t>
    </rPh>
    <rPh sb="30" eb="32">
      <t>キニュウ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</si>
  <si>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</si>
  <si>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r>
      <rPr>
        <b/>
        <sz val="10"/>
        <rFont val="ＭＳ ゴシック"/>
        <family val="3"/>
        <charset val="128"/>
      </rPr>
      <t>（一社）</t>
    </r>
    <r>
      <rPr>
        <b/>
        <sz val="14"/>
        <rFont val="ＭＳ ゴシック"/>
        <family val="3"/>
        <charset val="128"/>
      </rPr>
      <t>高知県水泳連盟　(FAX)0889-22-2352</t>
    </r>
    <rPh sb="1" eb="3">
      <t>イッシャ</t>
    </rPh>
    <rPh sb="4" eb="6">
      <t>コウチ</t>
    </rPh>
    <rPh sb="6" eb="7">
      <t>ケン</t>
    </rPh>
    <rPh sb="7" eb="9">
      <t>スイエイ</t>
    </rPh>
    <rPh sb="9" eb="11">
      <t>レンメイ</t>
    </rPh>
    <phoneticPr fontId="2"/>
  </si>
  <si>
    <t>第Ⅰ</t>
    <rPh sb="0" eb="1">
      <t>ダイ</t>
    </rPh>
    <phoneticPr fontId="2"/>
  </si>
  <si>
    <t>第Ⅱ</t>
    <rPh sb="0" eb="1">
      <t>ダイ</t>
    </rPh>
    <phoneticPr fontId="2"/>
  </si>
  <si>
    <t>※【第Ⅱ】学校関係で、第Ⅰ登録を行っている選手の方、二種目の方</t>
    <rPh sb="5" eb="7">
      <t>ガッコウ</t>
    </rPh>
    <rPh sb="7" eb="9">
      <t>カンケイ</t>
    </rPh>
    <rPh sb="11" eb="12">
      <t>ダイ</t>
    </rPh>
    <rPh sb="13" eb="15">
      <t>トウロク</t>
    </rPh>
    <rPh sb="16" eb="17">
      <t>オコナ</t>
    </rPh>
    <rPh sb="21" eb="23">
      <t>センシュ</t>
    </rPh>
    <rPh sb="24" eb="25">
      <t>ガタ</t>
    </rPh>
    <rPh sb="26" eb="27">
      <t>ニ</t>
    </rPh>
    <rPh sb="27" eb="29">
      <t>シュモク</t>
    </rPh>
    <rPh sb="30" eb="31">
      <t>カタ</t>
    </rPh>
    <phoneticPr fontId="2"/>
  </si>
  <si>
    <t>Ｏ Ｗ Ｓ</t>
    <phoneticPr fontId="2"/>
  </si>
  <si>
    <r>
      <t>　Ｗeb登録完了　　</t>
    </r>
    <r>
      <rPr>
        <b/>
        <u/>
        <sz val="12"/>
        <rFont val="ＭＳ 明朝"/>
        <family val="1"/>
        <charset val="128"/>
      </rPr>
      <t>　　　月　　　日付　（必ず記入下さい）</t>
    </r>
    <rPh sb="4" eb="6">
      <t>トウロク</t>
    </rPh>
    <rPh sb="6" eb="8">
      <t>カンリョウ</t>
    </rPh>
    <rPh sb="13" eb="14">
      <t>ガツ</t>
    </rPh>
    <rPh sb="17" eb="18">
      <t>ヒ</t>
    </rPh>
    <rPh sb="18" eb="19">
      <t>ヅケ</t>
    </rPh>
    <rPh sb="21" eb="22">
      <t>カナラ</t>
    </rPh>
    <rPh sb="23" eb="25">
      <t>キニュウ</t>
    </rPh>
    <rPh sb="25" eb="26">
      <t>クダ</t>
    </rPh>
    <phoneticPr fontId="2"/>
  </si>
  <si>
    <t>２０１８年（平成３０年）度登録料を下記の内訳で送付します。</t>
    <rPh sb="4" eb="5">
      <t>ネン</t>
    </rPh>
    <rPh sb="12" eb="13">
      <t>ド</t>
    </rPh>
    <rPh sb="13" eb="15">
      <t>トウロク</t>
    </rPh>
    <rPh sb="15" eb="16">
      <t>リョウ</t>
    </rPh>
    <rPh sb="17" eb="19">
      <t>カキ</t>
    </rPh>
    <rPh sb="20" eb="22">
      <t>ウチワケ</t>
    </rPh>
    <rPh sb="23" eb="25">
      <t>ソウフ</t>
    </rPh>
    <phoneticPr fontId="2"/>
  </si>
  <si>
    <t>　◆　振り込み日を必ず記入下さい。（2018年　　月　　日）</t>
    <rPh sb="3" eb="4">
      <t>フ</t>
    </rPh>
    <rPh sb="5" eb="6">
      <t>コ</t>
    </rPh>
    <rPh sb="7" eb="8">
      <t>ビ</t>
    </rPh>
    <rPh sb="9" eb="10">
      <t>カナラ</t>
    </rPh>
    <rPh sb="11" eb="13">
      <t>キニュウ</t>
    </rPh>
    <rPh sb="13" eb="14">
      <t>クダ</t>
    </rPh>
    <rPh sb="22" eb="23">
      <t>ネン</t>
    </rPh>
    <rPh sb="25" eb="26">
      <t>ツキ</t>
    </rPh>
    <rPh sb="28" eb="2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</si>
</sst>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176" fontId="19" fillId="0" borderId="16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6" fillId="0" borderId="0" xfId="0" applyFont="1"/>
    <xf numFmtId="0" fontId="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6" fillId="0" borderId="42" xfId="1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6" fillId="0" borderId="46" xfId="1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6" fontId="6" fillId="0" borderId="51" xfId="1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6" fillId="0" borderId="55" xfId="1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6" fillId="0" borderId="59" xfId="1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Normal="100" workbookViewId="0">
      <selection activeCell="R10" sqref="R10"/>
    </sheetView>
  </sheetViews>
  <sheetFormatPr defaultColWidth="9" defaultRowHeight="13.5"/>
  <cols>
    <col min="1" max="1" width="5" style="1" customWidth="1"/>
    <col min="2" max="3" width="10.5" style="1" customWidth="1"/>
    <col min="4" max="4" width="5" style="1" customWidth="1"/>
    <col min="5" max="5" width="8.875" style="1" customWidth="1"/>
    <col min="6" max="6" width="4.375" style="1" customWidth="1"/>
    <col min="7" max="7" width="6.75" style="1" customWidth="1"/>
    <col min="8" max="8" width="3.125" style="1" customWidth="1"/>
    <col min="9" max="9" width="6.75" style="1" customWidth="1"/>
    <col min="10" max="10" width="3.125" style="1" customWidth="1"/>
    <col min="11" max="11" width="11.875" style="1" customWidth="1"/>
    <col min="12" max="12" width="3.625" style="1" customWidth="1"/>
    <col min="13" max="13" width="9.5" style="1" customWidth="1"/>
    <col min="14" max="14" width="4.625" style="1" hidden="1" customWidth="1"/>
    <col min="15" max="15" width="3.625" style="1" customWidth="1"/>
    <col min="16" max="16" width="2.875" style="1" customWidth="1"/>
    <col min="17" max="16384" width="9" style="1"/>
  </cols>
  <sheetData>
    <row r="1" spans="1:21" ht="33" customHeight="1" thickBot="1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1" s="8" customFormat="1" ht="17.25" customHeight="1">
      <c r="B2" s="26" t="s">
        <v>10</v>
      </c>
      <c r="C2" s="94" t="s">
        <v>35</v>
      </c>
      <c r="D2" s="95"/>
      <c r="E2" s="95"/>
      <c r="F2" s="95"/>
      <c r="G2" s="95"/>
      <c r="H2" s="96"/>
      <c r="I2" s="94" t="s">
        <v>34</v>
      </c>
      <c r="J2" s="95"/>
      <c r="K2" s="95"/>
      <c r="L2" s="122" t="s">
        <v>11</v>
      </c>
      <c r="M2" s="123"/>
    </row>
    <row r="3" spans="1:21" s="8" customFormat="1" ht="31.5" customHeight="1" thickBot="1">
      <c r="B3" s="33">
        <v>39</v>
      </c>
      <c r="C3" s="128"/>
      <c r="D3" s="129"/>
      <c r="E3" s="129"/>
      <c r="F3" s="129"/>
      <c r="G3" s="129"/>
      <c r="H3" s="129"/>
      <c r="I3" s="130"/>
      <c r="J3" s="131"/>
      <c r="K3" s="131"/>
      <c r="L3" s="124"/>
      <c r="M3" s="125"/>
    </row>
    <row r="4" spans="1:21" s="8" customFormat="1" ht="22.5" customHeight="1">
      <c r="B4" s="132" t="s">
        <v>47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9"/>
      <c r="N4" s="10"/>
    </row>
    <row r="5" spans="1:21" s="8" customFormat="1" ht="9.75" customHeight="1"/>
    <row r="6" spans="1:21" s="8" customFormat="1" ht="16.5" customHeight="1">
      <c r="A6" s="10"/>
      <c r="B6" s="3" t="s">
        <v>8</v>
      </c>
      <c r="C6" s="18" t="s">
        <v>46</v>
      </c>
      <c r="D6" s="18"/>
      <c r="E6" s="2"/>
      <c r="F6" s="2"/>
      <c r="G6" s="2"/>
      <c r="H6" s="2"/>
      <c r="I6" s="2"/>
      <c r="J6" s="2"/>
      <c r="K6" s="2"/>
      <c r="L6" s="2"/>
    </row>
    <row r="7" spans="1:21" s="8" customFormat="1" ht="9.75" customHeight="1">
      <c r="A7" s="34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1" s="8" customFormat="1" ht="16.5" customHeight="1">
      <c r="A8" s="34"/>
      <c r="B8" s="3" t="s">
        <v>9</v>
      </c>
      <c r="C8" s="2" t="s">
        <v>30</v>
      </c>
      <c r="D8" s="2"/>
      <c r="E8" s="2"/>
      <c r="F8" s="2"/>
      <c r="G8" s="2"/>
      <c r="H8" s="2"/>
      <c r="I8" s="2"/>
      <c r="J8" s="2"/>
      <c r="K8" s="2"/>
      <c r="L8" s="2"/>
      <c r="S8" s="37"/>
    </row>
    <row r="9" spans="1:21" s="8" customFormat="1" ht="16.5" customHeight="1">
      <c r="A9" s="34"/>
      <c r="B9" s="38"/>
      <c r="C9" s="2"/>
      <c r="D9" s="2"/>
      <c r="E9" s="2"/>
      <c r="F9" s="2" t="s">
        <v>31</v>
      </c>
      <c r="H9" s="2"/>
      <c r="I9" s="2"/>
      <c r="J9" s="2"/>
      <c r="K9" s="2"/>
      <c r="L9" s="2"/>
      <c r="R9" s="10"/>
      <c r="S9" s="39"/>
      <c r="T9" s="10"/>
      <c r="U9" s="10"/>
    </row>
    <row r="10" spans="1:21" s="8" customFormat="1" ht="12" customHeight="1" thickBot="1">
      <c r="A10" s="34"/>
      <c r="B10" s="34"/>
      <c r="R10" s="10"/>
      <c r="S10" s="10"/>
      <c r="T10" s="10"/>
      <c r="U10" s="10"/>
    </row>
    <row r="11" spans="1:21" s="8" customFormat="1" ht="18" customHeight="1">
      <c r="A11" s="34"/>
      <c r="B11" s="90" t="s">
        <v>12</v>
      </c>
      <c r="C11" s="133"/>
      <c r="D11" s="91"/>
      <c r="E11" s="90" t="s">
        <v>22</v>
      </c>
      <c r="F11" s="91"/>
      <c r="G11" s="94" t="s">
        <v>24</v>
      </c>
      <c r="H11" s="95"/>
      <c r="I11" s="95"/>
      <c r="J11" s="96"/>
      <c r="K11" s="90" t="s">
        <v>23</v>
      </c>
      <c r="L11" s="126"/>
      <c r="M11" s="119" t="s">
        <v>2</v>
      </c>
      <c r="R11" s="10"/>
      <c r="S11" s="34"/>
      <c r="T11" s="10"/>
      <c r="U11" s="10"/>
    </row>
    <row r="12" spans="1:21" s="8" customFormat="1" ht="18" customHeight="1" thickBot="1">
      <c r="A12" s="34"/>
      <c r="B12" s="92"/>
      <c r="C12" s="134"/>
      <c r="D12" s="93"/>
      <c r="E12" s="92"/>
      <c r="F12" s="93"/>
      <c r="G12" s="94" t="s">
        <v>0</v>
      </c>
      <c r="H12" s="96"/>
      <c r="I12" s="94" t="s">
        <v>1</v>
      </c>
      <c r="J12" s="96"/>
      <c r="K12" s="92"/>
      <c r="L12" s="127"/>
      <c r="M12" s="120"/>
      <c r="R12" s="10"/>
      <c r="S12" s="10"/>
      <c r="T12" s="10"/>
      <c r="U12" s="10"/>
    </row>
    <row r="13" spans="1:21" s="8" customFormat="1" ht="21" customHeight="1" thickBot="1">
      <c r="A13" s="34"/>
      <c r="B13" s="86" t="s">
        <v>3</v>
      </c>
      <c r="C13" s="87"/>
      <c r="D13" s="88"/>
      <c r="E13" s="29">
        <v>12000</v>
      </c>
      <c r="F13" s="31" t="s">
        <v>5</v>
      </c>
      <c r="G13" s="98"/>
      <c r="H13" s="99"/>
      <c r="I13" s="98"/>
      <c r="J13" s="99"/>
      <c r="K13" s="29">
        <v>12000</v>
      </c>
      <c r="L13" s="27" t="s">
        <v>5</v>
      </c>
      <c r="M13" s="30"/>
      <c r="R13" s="10"/>
      <c r="S13" s="10"/>
      <c r="T13" s="10"/>
      <c r="U13" s="10"/>
    </row>
    <row r="14" spans="1:21" s="8" customFormat="1" ht="21" customHeight="1" thickTop="1">
      <c r="A14" s="34"/>
      <c r="B14" s="78" t="s">
        <v>32</v>
      </c>
      <c r="C14" s="84" t="s">
        <v>19</v>
      </c>
      <c r="D14" s="73" t="s">
        <v>42</v>
      </c>
      <c r="E14" s="41">
        <v>2500</v>
      </c>
      <c r="F14" s="42" t="s">
        <v>5</v>
      </c>
      <c r="G14" s="40"/>
      <c r="H14" s="43" t="s">
        <v>4</v>
      </c>
      <c r="I14" s="40"/>
      <c r="J14" s="43" t="s">
        <v>4</v>
      </c>
      <c r="K14" s="44">
        <f t="shared" ref="K14" si="0">E14*(G14+I14)</f>
        <v>0</v>
      </c>
      <c r="L14" s="45" t="s">
        <v>5</v>
      </c>
      <c r="M14" s="11"/>
    </row>
    <row r="15" spans="1:21" s="8" customFormat="1" ht="21" customHeight="1">
      <c r="A15" s="34"/>
      <c r="B15" s="79"/>
      <c r="C15" s="85"/>
      <c r="D15" s="74" t="s">
        <v>43</v>
      </c>
      <c r="E15" s="53">
        <v>1500</v>
      </c>
      <c r="F15" s="54" t="s">
        <v>5</v>
      </c>
      <c r="G15" s="52"/>
      <c r="H15" s="55" t="s">
        <v>4</v>
      </c>
      <c r="I15" s="52"/>
      <c r="J15" s="55" t="s">
        <v>4</v>
      </c>
      <c r="K15" s="56">
        <f t="shared" ref="K15" si="1">E15*(G15+I15)</f>
        <v>0</v>
      </c>
      <c r="L15" s="57" t="s">
        <v>5</v>
      </c>
      <c r="M15" s="12"/>
    </row>
    <row r="16" spans="1:21" s="8" customFormat="1" ht="21" customHeight="1">
      <c r="A16" s="34"/>
      <c r="B16" s="79"/>
      <c r="C16" s="89" t="s">
        <v>20</v>
      </c>
      <c r="D16" s="75" t="s">
        <v>42</v>
      </c>
      <c r="E16" s="64">
        <v>2500</v>
      </c>
      <c r="F16" s="65" t="s">
        <v>5</v>
      </c>
      <c r="G16" s="66"/>
      <c r="H16" s="67" t="s">
        <v>4</v>
      </c>
      <c r="I16" s="66"/>
      <c r="J16" s="67" t="s">
        <v>4</v>
      </c>
      <c r="K16" s="68">
        <f t="shared" ref="K16:K22" si="2">E16*(G16+I16)</f>
        <v>0</v>
      </c>
      <c r="L16" s="69" t="s">
        <v>5</v>
      </c>
      <c r="M16" s="12"/>
    </row>
    <row r="17" spans="1:15" s="8" customFormat="1" ht="21" customHeight="1">
      <c r="A17" s="34"/>
      <c r="B17" s="79"/>
      <c r="C17" s="85"/>
      <c r="D17" s="76" t="s">
        <v>43</v>
      </c>
      <c r="E17" s="46">
        <v>1500</v>
      </c>
      <c r="F17" s="47" t="s">
        <v>5</v>
      </c>
      <c r="G17" s="48"/>
      <c r="H17" s="49" t="s">
        <v>4</v>
      </c>
      <c r="I17" s="48"/>
      <c r="J17" s="49" t="s">
        <v>4</v>
      </c>
      <c r="K17" s="50">
        <f t="shared" si="2"/>
        <v>0</v>
      </c>
      <c r="L17" s="51" t="s">
        <v>5</v>
      </c>
      <c r="M17" s="12"/>
    </row>
    <row r="18" spans="1:15" s="8" customFormat="1" ht="21" customHeight="1">
      <c r="A18" s="34"/>
      <c r="B18" s="79"/>
      <c r="C18" s="89" t="s">
        <v>21</v>
      </c>
      <c r="D18" s="75" t="s">
        <v>42</v>
      </c>
      <c r="E18" s="58">
        <v>2500</v>
      </c>
      <c r="F18" s="59" t="s">
        <v>5</v>
      </c>
      <c r="G18" s="60"/>
      <c r="H18" s="61" t="s">
        <v>4</v>
      </c>
      <c r="I18" s="60"/>
      <c r="J18" s="61" t="s">
        <v>4</v>
      </c>
      <c r="K18" s="62">
        <f t="shared" si="2"/>
        <v>0</v>
      </c>
      <c r="L18" s="63" t="s">
        <v>5</v>
      </c>
      <c r="M18" s="12"/>
      <c r="O18" s="13"/>
    </row>
    <row r="19" spans="1:15" s="8" customFormat="1" ht="21" customHeight="1">
      <c r="A19" s="34"/>
      <c r="B19" s="79"/>
      <c r="C19" s="85"/>
      <c r="D19" s="76" t="s">
        <v>43</v>
      </c>
      <c r="E19" s="53">
        <v>1500</v>
      </c>
      <c r="F19" s="54" t="s">
        <v>5</v>
      </c>
      <c r="G19" s="52"/>
      <c r="H19" s="55" t="s">
        <v>4</v>
      </c>
      <c r="I19" s="52"/>
      <c r="J19" s="55" t="s">
        <v>4</v>
      </c>
      <c r="K19" s="56">
        <f t="shared" si="2"/>
        <v>0</v>
      </c>
      <c r="L19" s="57" t="s">
        <v>5</v>
      </c>
      <c r="M19" s="12"/>
      <c r="O19" s="13"/>
    </row>
    <row r="20" spans="1:15" s="8" customFormat="1" ht="21" customHeight="1">
      <c r="A20" s="34"/>
      <c r="B20" s="79"/>
      <c r="C20" s="89" t="s">
        <v>25</v>
      </c>
      <c r="D20" s="75" t="s">
        <v>42</v>
      </c>
      <c r="E20" s="64">
        <v>2500</v>
      </c>
      <c r="F20" s="65" t="s">
        <v>5</v>
      </c>
      <c r="G20" s="66"/>
      <c r="H20" s="67" t="s">
        <v>4</v>
      </c>
      <c r="I20" s="66"/>
      <c r="J20" s="67" t="s">
        <v>4</v>
      </c>
      <c r="K20" s="68">
        <f t="shared" ref="K20:K21" si="3">E20*(G20+I20)</f>
        <v>0</v>
      </c>
      <c r="L20" s="69" t="s">
        <v>5</v>
      </c>
      <c r="M20" s="12"/>
      <c r="O20" s="13"/>
    </row>
    <row r="21" spans="1:15" s="8" customFormat="1" ht="21" customHeight="1">
      <c r="A21" s="34"/>
      <c r="B21" s="79"/>
      <c r="C21" s="85"/>
      <c r="D21" s="76" t="s">
        <v>43</v>
      </c>
      <c r="E21" s="46">
        <v>1500</v>
      </c>
      <c r="F21" s="47" t="s">
        <v>5</v>
      </c>
      <c r="G21" s="48"/>
      <c r="H21" s="49" t="s">
        <v>4</v>
      </c>
      <c r="I21" s="48"/>
      <c r="J21" s="49" t="s">
        <v>4</v>
      </c>
      <c r="K21" s="50">
        <f t="shared" si="3"/>
        <v>0</v>
      </c>
      <c r="L21" s="51" t="s">
        <v>5</v>
      </c>
      <c r="M21" s="12"/>
      <c r="O21" s="13"/>
    </row>
    <row r="22" spans="1:15" s="8" customFormat="1" ht="21" customHeight="1">
      <c r="A22" s="34"/>
      <c r="B22" s="79"/>
      <c r="C22" s="89" t="s">
        <v>45</v>
      </c>
      <c r="D22" s="75" t="s">
        <v>42</v>
      </c>
      <c r="E22" s="64">
        <v>2500</v>
      </c>
      <c r="F22" s="65" t="s">
        <v>5</v>
      </c>
      <c r="G22" s="66"/>
      <c r="H22" s="67" t="s">
        <v>4</v>
      </c>
      <c r="I22" s="66"/>
      <c r="J22" s="67" t="s">
        <v>4</v>
      </c>
      <c r="K22" s="68">
        <f t="shared" si="2"/>
        <v>0</v>
      </c>
      <c r="L22" s="69" t="s">
        <v>5</v>
      </c>
      <c r="M22" s="12"/>
    </row>
    <row r="23" spans="1:15" s="8" customFormat="1" ht="21" customHeight="1">
      <c r="A23" s="34"/>
      <c r="B23" s="79"/>
      <c r="C23" s="85"/>
      <c r="D23" s="76" t="s">
        <v>43</v>
      </c>
      <c r="E23" s="46">
        <v>1500</v>
      </c>
      <c r="F23" s="47" t="s">
        <v>5</v>
      </c>
      <c r="G23" s="48"/>
      <c r="H23" s="49" t="s">
        <v>4</v>
      </c>
      <c r="I23" s="48"/>
      <c r="J23" s="49" t="s">
        <v>4</v>
      </c>
      <c r="K23" s="50">
        <f t="shared" ref="K23" si="4">E23*(G23+I23)</f>
        <v>0</v>
      </c>
      <c r="L23" s="51" t="s">
        <v>5</v>
      </c>
      <c r="M23" s="12"/>
      <c r="O23" s="14"/>
    </row>
    <row r="24" spans="1:15" s="8" customFormat="1" ht="21" customHeight="1" thickBot="1">
      <c r="A24" s="34"/>
      <c r="B24" s="80"/>
      <c r="C24" s="81" t="s">
        <v>7</v>
      </c>
      <c r="D24" s="82"/>
      <c r="E24" s="82"/>
      <c r="F24" s="83"/>
      <c r="G24" s="23">
        <f>SUM(G14:G23)</f>
        <v>0</v>
      </c>
      <c r="H24" s="32" t="s">
        <v>4</v>
      </c>
      <c r="I24" s="23">
        <f>SUM(I14:I23)</f>
        <v>0</v>
      </c>
      <c r="J24" s="32" t="s">
        <v>4</v>
      </c>
      <c r="K24" s="24">
        <f>SUM(K14:K23)</f>
        <v>0</v>
      </c>
      <c r="L24" s="28" t="s">
        <v>5</v>
      </c>
      <c r="M24" s="15"/>
    </row>
    <row r="25" spans="1:15" s="8" customFormat="1" ht="28.5" customHeight="1" thickTop="1" thickBot="1">
      <c r="A25" s="34"/>
      <c r="B25" s="116" t="s">
        <v>6</v>
      </c>
      <c r="C25" s="117"/>
      <c r="D25" s="117"/>
      <c r="E25" s="117"/>
      <c r="F25" s="118"/>
      <c r="G25" s="25">
        <f>G24+I24</f>
        <v>0</v>
      </c>
      <c r="H25" s="22" t="s">
        <v>4</v>
      </c>
      <c r="I25" s="106">
        <f>K13+K24</f>
        <v>12000</v>
      </c>
      <c r="J25" s="107"/>
      <c r="K25" s="107"/>
      <c r="L25" s="21" t="s">
        <v>5</v>
      </c>
      <c r="M25" s="16"/>
    </row>
    <row r="26" spans="1:15" s="8" customFormat="1" ht="27" customHeight="1" thickTop="1" thickBot="1">
      <c r="A26" s="34"/>
      <c r="B26" s="77" t="s">
        <v>44</v>
      </c>
      <c r="K26" s="115" t="s">
        <v>2</v>
      </c>
      <c r="L26" s="115"/>
    </row>
    <row r="27" spans="1:15" s="19" customFormat="1" ht="34.5" customHeight="1" thickBot="1">
      <c r="A27" s="34"/>
      <c r="B27" s="112" t="s">
        <v>29</v>
      </c>
      <c r="C27" s="113"/>
      <c r="D27" s="113"/>
      <c r="E27" s="113"/>
      <c r="F27" s="114"/>
      <c r="G27" s="110">
        <f>I25</f>
        <v>12000</v>
      </c>
      <c r="H27" s="111"/>
      <c r="I27" s="111"/>
      <c r="J27" s="20" t="s">
        <v>5</v>
      </c>
      <c r="K27" s="108"/>
      <c r="L27" s="109"/>
    </row>
    <row r="28" spans="1:15" s="8" customFormat="1" ht="24.75" customHeight="1" thickBot="1">
      <c r="I28" s="2" t="s">
        <v>13</v>
      </c>
    </row>
    <row r="29" spans="1:15" s="6" customFormat="1" ht="21.75" customHeight="1" thickTop="1">
      <c r="A29" s="100" t="s">
        <v>28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35"/>
      <c r="O29" s="71"/>
    </row>
    <row r="30" spans="1:15" s="6" customFormat="1" ht="21.75" customHeight="1" thickBot="1">
      <c r="A30" s="103" t="s">
        <v>48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36"/>
      <c r="O30" s="71"/>
    </row>
    <row r="31" spans="1:15" s="8" customFormat="1" ht="10.5" customHeight="1" thickTop="1"/>
    <row r="32" spans="1:15" s="8" customFormat="1" ht="22.5" customHeight="1">
      <c r="B32" s="8" t="s">
        <v>37</v>
      </c>
      <c r="E32" s="72"/>
      <c r="F32" s="72"/>
      <c r="G32" s="72"/>
      <c r="H32" s="72"/>
      <c r="I32" s="72"/>
      <c r="J32" s="72" t="s">
        <v>38</v>
      </c>
      <c r="K32" s="72"/>
      <c r="L32" s="72"/>
      <c r="M32" s="72"/>
    </row>
    <row r="33" spans="1:15" s="8" customFormat="1" ht="22.5" customHeight="1">
      <c r="B33" s="70" t="s">
        <v>39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5" s="2" customFormat="1" ht="20.25" customHeight="1">
      <c r="B34" s="2" t="s">
        <v>40</v>
      </c>
      <c r="E34" s="5"/>
      <c r="F34" s="5"/>
      <c r="G34" s="5"/>
      <c r="H34" s="5"/>
      <c r="I34" s="5"/>
      <c r="J34" s="5"/>
      <c r="K34" s="5"/>
    </row>
    <row r="35" spans="1:15" s="2" customFormat="1" ht="9" customHeight="1"/>
    <row r="36" spans="1:15" s="2" customFormat="1" ht="20.25" customHeight="1">
      <c r="B36" s="2" t="s">
        <v>14</v>
      </c>
      <c r="E36" s="2" t="s">
        <v>16</v>
      </c>
      <c r="H36" s="2" t="s">
        <v>17</v>
      </c>
    </row>
    <row r="37" spans="1:15" s="2" customFormat="1" ht="20.25" customHeight="1">
      <c r="A37" s="4" t="s">
        <v>27</v>
      </c>
    </row>
    <row r="38" spans="1:15" s="2" customFormat="1" ht="20.25" customHeight="1">
      <c r="B38" s="2" t="s">
        <v>15</v>
      </c>
      <c r="E38" s="2" t="s">
        <v>18</v>
      </c>
      <c r="I38" s="2" t="s">
        <v>26</v>
      </c>
      <c r="K38" s="5"/>
      <c r="L38" s="5"/>
      <c r="M38" s="5"/>
    </row>
    <row r="39" spans="1:15" s="2" customFormat="1" ht="20.25" customHeight="1">
      <c r="E39" s="5" t="s">
        <v>36</v>
      </c>
      <c r="F39" s="5"/>
      <c r="G39" s="17"/>
      <c r="H39" s="17"/>
      <c r="I39" s="17"/>
      <c r="J39" s="17"/>
      <c r="K39" s="17"/>
      <c r="L39" s="17"/>
      <c r="M39" s="17"/>
      <c r="N39" s="5"/>
    </row>
    <row r="40" spans="1:15" s="8" customFormat="1" ht="15.75" customHeight="1"/>
    <row r="41" spans="1:15" s="7" customFormat="1" ht="17.25">
      <c r="E41" s="97" t="s">
        <v>41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</row>
  </sheetData>
  <mergeCells count="34">
    <mergeCell ref="A1:N1"/>
    <mergeCell ref="L2:M2"/>
    <mergeCell ref="L3:M3"/>
    <mergeCell ref="C18:C19"/>
    <mergeCell ref="C22:C23"/>
    <mergeCell ref="I12:J12"/>
    <mergeCell ref="K11:L12"/>
    <mergeCell ref="C2:H2"/>
    <mergeCell ref="C3:H3"/>
    <mergeCell ref="I2:K2"/>
    <mergeCell ref="I3:K3"/>
    <mergeCell ref="B4:L4"/>
    <mergeCell ref="B11:D12"/>
    <mergeCell ref="E11:F12"/>
    <mergeCell ref="G11:J11"/>
    <mergeCell ref="E41:O41"/>
    <mergeCell ref="G13:H13"/>
    <mergeCell ref="I13:J13"/>
    <mergeCell ref="A29:M29"/>
    <mergeCell ref="A30:M30"/>
    <mergeCell ref="I25:K25"/>
    <mergeCell ref="K27:L27"/>
    <mergeCell ref="G27:I27"/>
    <mergeCell ref="B27:F27"/>
    <mergeCell ref="K26:L26"/>
    <mergeCell ref="B25:F25"/>
    <mergeCell ref="M11:M12"/>
    <mergeCell ref="G12:H12"/>
    <mergeCell ref="B14:B24"/>
    <mergeCell ref="C24:F24"/>
    <mergeCell ref="C14:C15"/>
    <mergeCell ref="B13:D13"/>
    <mergeCell ref="C16:C17"/>
    <mergeCell ref="C20:C21"/>
  </mergeCells>
  <phoneticPr fontId="2"/>
  <pageMargins left="0.55118110236220474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庶務課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 </dc:creator>
  <cp:lastModifiedBy>FJ-USER</cp:lastModifiedBy>
  <cp:lastPrinted>2018-03-04T09:34:40Z</cp:lastPrinted>
  <dcterms:created xsi:type="dcterms:W3CDTF">2008-03-07T04:54:22Z</dcterms:created>
  <dcterms:modified xsi:type="dcterms:W3CDTF">2018-03-04T09:35:32Z</dcterms:modified>
</cp:coreProperties>
</file>